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H5" i="1"/>
  <c r="G5" i="1"/>
  <c r="E11" i="1"/>
  <c r="E12" i="1"/>
  <c r="E13" i="1"/>
  <c r="H6" i="1" s="1"/>
  <c r="G6" i="1" l="1"/>
</calcChain>
</file>

<file path=xl/sharedStrings.xml><?xml version="1.0" encoding="utf-8"?>
<sst xmlns="http://schemas.openxmlformats.org/spreadsheetml/2006/main" count="21" uniqueCount="13">
  <si>
    <t>10 местров</t>
  </si>
  <si>
    <t>15 метров</t>
  </si>
  <si>
    <t>20 метров</t>
  </si>
  <si>
    <t>вибратор. Половина</t>
  </si>
  <si>
    <t>директор</t>
  </si>
  <si>
    <t>рефлектор</t>
  </si>
  <si>
    <t xml:space="preserve"> </t>
  </si>
  <si>
    <t>Размеры вашей антенны</t>
  </si>
  <si>
    <t>Стандартные размеры антенны</t>
  </si>
  <si>
    <t>В ячейки жолтого цвета впишите длины вибраторов вашей антенны</t>
  </si>
  <si>
    <t>В ячейках зелёного цвета получите длины рефлекторов и директоров вашей антенны.</t>
  </si>
  <si>
    <r>
      <rPr>
        <sz val="11"/>
        <color rgb="FFFF0000"/>
        <rFont val="Calibri"/>
        <family val="2"/>
        <charset val="204"/>
        <scheme val="minor"/>
      </rPr>
      <t>Внимание!!!</t>
    </r>
    <r>
      <rPr>
        <sz val="11"/>
        <color theme="1"/>
        <rFont val="Calibri"/>
        <family val="2"/>
        <scheme val="minor"/>
      </rPr>
      <t xml:space="preserve"> Размеры директоров и рефлекторов указаны половинные. (Мне так легче было измерять.) То есть я взял провод рефректора, сложил его в двое и от центра измерял сразу два проводника.</t>
    </r>
  </si>
  <si>
    <t>коэфициент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</si>
</sst>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3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0" borderId="12" xfId="0" applyFill="1" applyBorder="1"/>
    <xf numFmtId="0" fontId="0" fillId="0" borderId="12" xfId="0" applyBorder="1"/>
    <xf numFmtId="164" fontId="0" fillId="3" borderId="11" xfId="0" applyNumberFormat="1" applyFill="1" applyBorder="1"/>
    <xf numFmtId="164" fontId="0" fillId="3" borderId="13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4" borderId="1" xfId="0" applyFill="1" applyBorder="1"/>
    <xf numFmtId="0" fontId="0" fillId="4" borderId="11" xfId="0" applyFill="1" applyBorder="1"/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7" xfId="0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/>
  </sheetViews>
  <sheetFormatPr defaultRowHeight="15" x14ac:dyDescent="0.25"/>
  <cols>
    <col min="1" max="1" width="11" bestFit="1" customWidth="1"/>
    <col min="2" max="2" width="19.85546875" bestFit="1" customWidth="1"/>
    <col min="3" max="3" width="9.7109375" bestFit="1" customWidth="1"/>
    <col min="4" max="4" width="11" bestFit="1" customWidth="1"/>
    <col min="5" max="5" width="12" bestFit="1" customWidth="1"/>
    <col min="7" max="8" width="11.5703125" bestFit="1" customWidth="1"/>
  </cols>
  <sheetData>
    <row r="1" spans="1:8" ht="15.75" thickBot="1" x14ac:dyDescent="0.3"/>
    <row r="2" spans="1:8" x14ac:dyDescent="0.25">
      <c r="A2" s="18" t="s">
        <v>7</v>
      </c>
      <c r="B2" s="19"/>
      <c r="C2" s="19"/>
      <c r="D2" s="19"/>
      <c r="E2" s="19"/>
      <c r="F2" s="19"/>
      <c r="G2" s="19"/>
      <c r="H2" s="20"/>
    </row>
    <row r="3" spans="1:8" x14ac:dyDescent="0.25">
      <c r="A3" s="8"/>
      <c r="B3" s="1" t="s">
        <v>3</v>
      </c>
      <c r="C3" s="6"/>
      <c r="D3" s="6"/>
      <c r="E3" s="6"/>
      <c r="F3" s="6"/>
      <c r="G3" s="1" t="s">
        <v>4</v>
      </c>
      <c r="H3" s="9" t="s">
        <v>5</v>
      </c>
    </row>
    <row r="4" spans="1:8" x14ac:dyDescent="0.25">
      <c r="A4" s="10" t="s">
        <v>0</v>
      </c>
      <c r="B4" s="2">
        <v>225</v>
      </c>
      <c r="C4" s="5"/>
      <c r="D4" s="5"/>
      <c r="E4" s="6" t="s">
        <v>6</v>
      </c>
      <c r="F4" s="6"/>
      <c r="G4" s="4">
        <f>C11*$E$11</f>
        <v>210.34482758620689</v>
      </c>
      <c r="H4" s="11">
        <f>D11*$E$11</f>
        <v>226.72413793103448</v>
      </c>
    </row>
    <row r="5" spans="1:8" x14ac:dyDescent="0.25">
      <c r="A5" s="10" t="s">
        <v>1</v>
      </c>
      <c r="B5" s="2">
        <v>294</v>
      </c>
      <c r="C5" s="5"/>
      <c r="D5" s="5"/>
      <c r="E5" s="6" t="s">
        <v>6</v>
      </c>
      <c r="F5" s="6"/>
      <c r="G5" s="4">
        <f>C12*$E$12</f>
        <v>278.5263157894737</v>
      </c>
      <c r="H5" s="11">
        <f>D12*$E$12</f>
        <v>300.87719298245617</v>
      </c>
    </row>
    <row r="6" spans="1:8" ht="15.75" thickBot="1" x14ac:dyDescent="0.3">
      <c r="A6" s="12" t="s">
        <v>2</v>
      </c>
      <c r="B6" s="13">
        <v>435</v>
      </c>
      <c r="C6" s="14"/>
      <c r="D6" s="14"/>
      <c r="E6" s="14" t="s">
        <v>6</v>
      </c>
      <c r="F6" s="15"/>
      <c r="G6" s="16">
        <f>C13*$E$13</f>
        <v>430.62374245472836</v>
      </c>
      <c r="H6" s="17">
        <f>D13*$E$13</f>
        <v>461.25754527162974</v>
      </c>
    </row>
    <row r="7" spans="1:8" x14ac:dyDescent="0.25">
      <c r="A7" s="6"/>
      <c r="B7" s="5"/>
      <c r="C7" s="5"/>
      <c r="D7" s="5"/>
      <c r="E7" s="5"/>
      <c r="F7" s="6"/>
      <c r="G7" s="21"/>
      <c r="H7" s="21"/>
    </row>
    <row r="8" spans="1:8" ht="15.75" thickBot="1" x14ac:dyDescent="0.3">
      <c r="A8" s="6"/>
      <c r="B8" s="5"/>
      <c r="C8" s="5"/>
      <c r="D8" s="5"/>
      <c r="E8" s="5"/>
      <c r="F8" s="6"/>
      <c r="G8" s="21"/>
      <c r="H8" s="21"/>
    </row>
    <row r="9" spans="1:8" x14ac:dyDescent="0.25">
      <c r="A9" s="22" t="s">
        <v>8</v>
      </c>
      <c r="B9" s="23"/>
      <c r="C9" s="23"/>
      <c r="D9" s="23"/>
      <c r="E9" s="24"/>
    </row>
    <row r="10" spans="1:8" x14ac:dyDescent="0.25">
      <c r="A10" s="10"/>
      <c r="B10" s="1" t="s">
        <v>3</v>
      </c>
      <c r="C10" s="1" t="s">
        <v>4</v>
      </c>
      <c r="D10" s="7" t="s">
        <v>5</v>
      </c>
      <c r="E10" s="33" t="s">
        <v>12</v>
      </c>
    </row>
    <row r="11" spans="1:8" x14ac:dyDescent="0.25">
      <c r="A11" s="10" t="s">
        <v>0</v>
      </c>
      <c r="B11" s="28">
        <v>261</v>
      </c>
      <c r="C11" s="1">
        <v>244</v>
      </c>
      <c r="D11" s="7">
        <v>263</v>
      </c>
      <c r="E11" s="25">
        <f>B4/B11</f>
        <v>0.86206896551724133</v>
      </c>
    </row>
    <row r="12" spans="1:8" x14ac:dyDescent="0.25">
      <c r="A12" s="10" t="s">
        <v>1</v>
      </c>
      <c r="B12" s="28">
        <v>342</v>
      </c>
      <c r="C12" s="1">
        <v>324</v>
      </c>
      <c r="D12" s="7">
        <v>350</v>
      </c>
      <c r="E12" s="25">
        <f>B5/B12</f>
        <v>0.85964912280701755</v>
      </c>
    </row>
    <row r="13" spans="1:8" ht="15.75" thickBot="1" x14ac:dyDescent="0.3">
      <c r="A13" s="12" t="s">
        <v>2</v>
      </c>
      <c r="B13" s="29">
        <v>497</v>
      </c>
      <c r="C13" s="26">
        <v>492</v>
      </c>
      <c r="D13" s="32">
        <v>527</v>
      </c>
      <c r="E13" s="27">
        <f>B6/B13</f>
        <v>0.87525150905432592</v>
      </c>
    </row>
    <row r="15" spans="1:8" x14ac:dyDescent="0.25">
      <c r="A15" s="2"/>
      <c r="B15" s="30" t="s">
        <v>9</v>
      </c>
      <c r="C15" s="30"/>
      <c r="D15" s="30"/>
      <c r="E15" s="30"/>
      <c r="F15" s="30"/>
      <c r="G15" s="30"/>
      <c r="H15" s="30"/>
    </row>
    <row r="16" spans="1:8" x14ac:dyDescent="0.25">
      <c r="A16" s="3"/>
      <c r="B16" s="30" t="s">
        <v>10</v>
      </c>
      <c r="C16" s="30"/>
      <c r="D16" s="30"/>
      <c r="E16" s="30"/>
      <c r="F16" s="30"/>
      <c r="G16" s="30"/>
      <c r="H16" s="30"/>
    </row>
    <row r="17" spans="1:8" ht="15" customHeight="1" x14ac:dyDescent="0.25">
      <c r="A17" s="31" t="s">
        <v>11</v>
      </c>
      <c r="B17" s="31"/>
      <c r="C17" s="31"/>
      <c r="D17" s="31"/>
      <c r="E17" s="31"/>
      <c r="F17" s="31"/>
      <c r="G17" s="31"/>
      <c r="H17" s="31"/>
    </row>
    <row r="18" spans="1:8" x14ac:dyDescent="0.25">
      <c r="A18" s="31"/>
      <c r="B18" s="31"/>
      <c r="C18" s="31"/>
      <c r="D18" s="31"/>
      <c r="E18" s="31"/>
      <c r="F18" s="31"/>
      <c r="G18" s="31"/>
      <c r="H18" s="31"/>
    </row>
    <row r="19" spans="1:8" x14ac:dyDescent="0.25">
      <c r="A19" s="31"/>
      <c r="B19" s="31"/>
      <c r="C19" s="31"/>
      <c r="D19" s="31"/>
      <c r="E19" s="31"/>
      <c r="F19" s="31"/>
      <c r="G19" s="31"/>
      <c r="H19" s="31"/>
    </row>
  </sheetData>
  <mergeCells count="5">
    <mergeCell ref="A2:H2"/>
    <mergeCell ref="B15:H15"/>
    <mergeCell ref="B16:H16"/>
    <mergeCell ref="A17:H19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2019-09-08T19:10:02Z</dcterms:modified>
</cp:coreProperties>
</file>